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360" windowHeight="8520" activeTab="0"/>
  </bookViews>
  <sheets>
    <sheet name="支出分攤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<sst xmlns="http://schemas.openxmlformats.org/spreadsheetml/2006/main" count="26" uniqueCount="16">
  <si>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支出科目分攤表</t>
  </si>
  <si>
    <t>所屬年度月份：</t>
  </si>
  <si>
    <t>總金額新台幣：</t>
  </si>
  <si>
    <t>科目</t>
  </si>
  <si>
    <t>金額</t>
  </si>
  <si>
    <t>說明</t>
  </si>
  <si>
    <t>附註</t>
  </si>
  <si>
    <t>编號</t>
  </si>
  <si>
    <t>計畫
名稱</t>
  </si>
  <si>
    <t>用途別
科目名稱</t>
  </si>
  <si>
    <t>小計</t>
  </si>
  <si>
    <t>合計新台幣：</t>
  </si>
  <si>
    <t>彰化縣立和美高級中學</t>
  </si>
  <si>
    <t>彰化縣立和美高級中學</t>
  </si>
  <si>
    <t>合計：</t>
  </si>
  <si>
    <t xml:space="preserve">  所屬年度月份：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</si>
</sst>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自&quot;mm&quot;月&quot;dd&quot;日&quot;&quot;起&quot;"/>
    <numFmt numFmtId="178" formatCode="_-* #,##0.0_-;\-* #,##0.0_-;_-* &quot;-&quot;??_-;_-@_-"/>
    <numFmt numFmtId="179" formatCode="_-* #,##0_-;\-* #,##0_-;_-* &quot;-&quot;??_-;_-@_-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_-&quot;$&quot;\ #,##0_-;\-&quot;$&quot;\ #,##0_-;_-&quot;$&quot;\ &quot;-&quot;??_-;_-@_-"/>
    <numFmt numFmtId="183" formatCode="[DBNum2][$-404]&quot;新&quot;&quot;台&quot;&quot;幣&quot;General&quot;元&quot;&quot;整&quot;"/>
    <numFmt numFmtId="184" formatCode="[DBNum1][$-404]ggge&quot;年&quot;m&quot;月&quot;d&quot;日&quot;"/>
    <numFmt numFmtId="185" formatCode="_-\ #,##0_-;\-\ #,##0_-;_-\ &quot;-&quot;??_-;_-@_-"/>
    <numFmt numFmtId="186" formatCode="_-\ #,##0_-;\-#,##0_-;_-&quot;-&quot;??_-;_-@_-"/>
    <numFmt numFmtId="187" formatCode="_-\ #,##0_-;\-\ #,##0_-;_-&quot;-&quot;_-;_-@_-"/>
    <numFmt numFmtId="188" formatCode="[DBNum2][$-404]General&quot;元&quot;&quot;整&quot;"/>
    <numFmt numFmtId="189" formatCode="[DBNum2][$-404]&quot;茲&quot;&quot;收&quot;&quot;到&quot;&quot;新&quot;&quot;台&quot;&quot;幣&quot;General&quot;元&quot;&quot;整&quot;"/>
    <numFmt numFmtId="190" formatCode="&quot;NT$&quot;#,##0_);[Red]\(&quot;NT$&quot;#,##0\)"/>
    <numFmt numFmtId="191" formatCode="[DBNum2][$-404]General"/>
    <numFmt numFmtId="192" formatCode="#,##0_);[Red]\(#,##0\)"/>
    <numFmt numFmtId="193" formatCode="[DBNum2][$-404]&quot;總&quot;&quot;計&quot;&quot;新&quot;&quot;台&quot;&quot;幣&quot;General&quot;元&quot;&quot;正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-404]gge&quot;年&quot;m&quot;月&quot;d&quot;日&quot;"/>
    <numFmt numFmtId="198" formatCode="[$-404]ggge&quot;年&quot;m&quot;月&quot;d&quot;日&quot;"/>
    <numFmt numFmtId="199" formatCode="[$-404]e&quot;年&quot;m&quot;月&quot;d&quot;日&quot;&quot;填&quot;"/>
    <numFmt numFmtId="200" formatCode="&quot;NT$&quot;#,##0"/>
    <numFmt numFmtId="201" formatCode="_-&quot;$&quot;* #,##0.000_-;\-&quot;$&quot;* #,##0.000_-;_-&quot;$&quot;* &quot;-&quot;??_-;_-@_-"/>
    <numFmt numFmtId="202" formatCode="_-&quot;$&quot;\ #,##0_-;\-&quot;$&quot;\ #,##0_-;_-&quot;$&quot;\ &quot;-&quot;_-;_-@_-"/>
    <numFmt numFmtId="203" formatCode="_-&quot;$&quot;\ #,##0_-;\-&quot;$&quot;\ #,##0_-;_-&quot;$&quot;\ &quot;0&quot;_-;_-@_-"/>
    <numFmt numFmtId="204" formatCode="[$-404]ggge&quot;年&quot;m&quot;月&quot;d&quot;日&quot;;@"/>
    <numFmt numFmtId="205" formatCode="&quot;$&quot;#,##0"/>
    <numFmt numFmtId="206" formatCode="[DBNum2]&quot;新&quot;&quot;台&quot;&quot;幣&quot;\:[$-404]General&quot;元&quot;&quot;整&quot;"/>
    <numFmt numFmtId="207" formatCode="[$-404]e&quot;年&quot;m&quot;月&quot;d&quot;日&quot;;@"/>
    <numFmt numFmtId="208" formatCode="0_);\(0\)"/>
    <numFmt numFmtId="209" formatCode="#,##0_);\(#,##0\)"/>
    <numFmt numFmtId="210" formatCode="\(000\)"/>
    <numFmt numFmtId="211" formatCode="\(&quot;$&quot;000\)"/>
    <numFmt numFmtId="212" formatCode="\(&quot;$&quot;###,###\)"/>
    <numFmt numFmtId="213" formatCode="[$-404]e&quot;年度&quot;mm&quot;月*份&quot;"/>
    <numFmt numFmtId="214" formatCode="[$-404]e&quot;年度&quot;mm&quot;月份&quot;"/>
    <numFmt numFmtId="215" formatCode="[$-404]e&quot;年&quot;"/>
    <numFmt numFmtId="216" formatCode="[$-404]e&quot;年度&quot;"/>
    <numFmt numFmtId="217" formatCode="m&quot;月份&quot;"/>
    <numFmt numFmtId="218" formatCode="[$-404]e&quot;年&quot;m&quot;月&quot;"/>
    <numFmt numFmtId="219" formatCode="[$-404]e&quot;年&quot;mm&quot;月&quot;d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2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 wrapText="1"/>
    </xf>
    <xf numFmtId="179" fontId="3" fillId="33" borderId="12" xfId="33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2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shrinkToFit="1"/>
      <protection/>
    </xf>
    <xf numFmtId="179" fontId="3" fillId="33" borderId="12" xfId="33" applyNumberFormat="1" applyFont="1" applyFill="1" applyBorder="1" applyAlignment="1">
      <alignment shrinkToFit="1"/>
    </xf>
    <xf numFmtId="0" fontId="5" fillId="33" borderId="12" xfId="0" applyFont="1" applyFill="1" applyBorder="1" applyAlignment="1" applyProtection="1">
      <alignment wrapText="1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198" fontId="3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188" fontId="8" fillId="33" borderId="11" xfId="0" applyNumberFormat="1" applyFont="1" applyFill="1" applyBorder="1" applyAlignment="1">
      <alignment horizontal="left" vertical="center"/>
    </xf>
    <xf numFmtId="188" fontId="8" fillId="33" borderId="16" xfId="0" applyNumberFormat="1" applyFont="1" applyFill="1" applyBorder="1" applyAlignment="1">
      <alignment horizontal="left" vertical="center"/>
    </xf>
    <xf numFmtId="188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4" borderId="12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 shrinkToFit="1"/>
      <protection locked="0"/>
    </xf>
    <xf numFmtId="179" fontId="3" fillId="34" borderId="12" xfId="33" applyNumberFormat="1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 shrinkToFit="1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6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100" y="468630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D26" sqref="D26"/>
    </sheetView>
  </sheetViews>
  <sheetFormatPr defaultColWidth="9.00390625" defaultRowHeight="16.5"/>
  <cols>
    <col min="1" max="1" width="12.50390625" style="3" customWidth="1"/>
    <col min="2" max="2" width="16.50390625" style="3" customWidth="1"/>
    <col min="3" max="3" width="15.75390625" style="3" customWidth="1"/>
    <col min="4" max="4" width="12.875" style="3" customWidth="1"/>
    <col min="5" max="5" width="15.625" style="3" customWidth="1"/>
    <col min="6" max="6" width="21.00390625" style="3" customWidth="1"/>
    <col min="7" max="16384" width="9.00390625" style="3" customWidth="1"/>
  </cols>
  <sheetData>
    <row r="1" spans="1:6" ht="21.75">
      <c r="A1" s="25" t="s">
        <v>12</v>
      </c>
      <c r="B1" s="25"/>
      <c r="C1" s="25"/>
      <c r="D1" s="25"/>
      <c r="E1" s="25"/>
      <c r="F1" s="25"/>
    </row>
    <row r="2" spans="1:6" ht="21.75">
      <c r="A2" s="25" t="s">
        <v>0</v>
      </c>
      <c r="B2" s="25"/>
      <c r="C2" s="25"/>
      <c r="D2" s="25"/>
      <c r="E2" s="25"/>
      <c r="F2" s="25"/>
    </row>
    <row r="3" spans="1:6" ht="15.75">
      <c r="A3" s="24">
        <f ca="1">NOW()</f>
        <v>43396.41552465278</v>
      </c>
      <c r="B3" s="24"/>
      <c r="C3" s="24"/>
      <c r="D3" s="24"/>
      <c r="E3" s="24"/>
      <c r="F3" s="24"/>
    </row>
    <row r="4" spans="1:6" s="7" customFormat="1" ht="24" customHeight="1">
      <c r="A4" s="4" t="s">
        <v>15</v>
      </c>
      <c r="B4" s="5">
        <f>A3</f>
        <v>43396.41552465278</v>
      </c>
      <c r="C4" s="6" t="s">
        <v>2</v>
      </c>
      <c r="D4" s="26">
        <f>D12</f>
        <v>0</v>
      </c>
      <c r="E4" s="26"/>
      <c r="F4" s="27"/>
    </row>
    <row r="5" spans="1:6" ht="24" customHeight="1">
      <c r="A5" s="33" t="s">
        <v>3</v>
      </c>
      <c r="B5" s="34"/>
      <c r="C5" s="35"/>
      <c r="D5" s="29" t="s">
        <v>4</v>
      </c>
      <c r="E5" s="29" t="s">
        <v>5</v>
      </c>
      <c r="F5" s="29" t="s">
        <v>6</v>
      </c>
    </row>
    <row r="6" spans="1:6" s="2" customFormat="1" ht="39" customHeight="1">
      <c r="A6" s="8" t="s">
        <v>7</v>
      </c>
      <c r="B6" s="9" t="s">
        <v>8</v>
      </c>
      <c r="C6" s="9" t="s">
        <v>9</v>
      </c>
      <c r="D6" s="29"/>
      <c r="E6" s="29"/>
      <c r="F6" s="29"/>
    </row>
    <row r="7" spans="1:6" ht="24" customHeight="1">
      <c r="A7" s="36"/>
      <c r="B7" s="36"/>
      <c r="C7" s="37"/>
      <c r="D7" s="38"/>
      <c r="E7" s="39"/>
      <c r="F7" s="40"/>
    </row>
    <row r="8" spans="1:6" ht="24" customHeight="1">
      <c r="A8" s="36"/>
      <c r="B8" s="41"/>
      <c r="C8" s="42"/>
      <c r="D8" s="38"/>
      <c r="E8" s="39"/>
      <c r="F8" s="43"/>
    </row>
    <row r="9" spans="1:6" ht="24" customHeight="1">
      <c r="A9" s="36"/>
      <c r="B9" s="36"/>
      <c r="C9" s="36"/>
      <c r="D9" s="38"/>
      <c r="E9" s="36"/>
      <c r="F9" s="43"/>
    </row>
    <row r="10" spans="1:6" ht="24" customHeight="1">
      <c r="A10" s="36"/>
      <c r="B10" s="36"/>
      <c r="C10" s="36"/>
      <c r="D10" s="38"/>
      <c r="E10" s="36"/>
      <c r="F10" s="43"/>
    </row>
    <row r="11" spans="1:6" ht="24" customHeight="1">
      <c r="A11" s="36"/>
      <c r="B11" s="36"/>
      <c r="C11" s="36"/>
      <c r="D11" s="38"/>
      <c r="E11" s="36"/>
      <c r="F11" s="43"/>
    </row>
    <row r="12" spans="1:6" ht="24" customHeight="1">
      <c r="A12" s="30" t="s">
        <v>10</v>
      </c>
      <c r="B12" s="31"/>
      <c r="C12" s="32"/>
      <c r="D12" s="10">
        <f>SUM(D7:D11)</f>
        <v>0</v>
      </c>
      <c r="E12" s="11"/>
      <c r="F12" s="12"/>
    </row>
    <row r="13" spans="1:6" s="1" customFormat="1" ht="30" customHeight="1">
      <c r="A13" s="23" t="s">
        <v>14</v>
      </c>
      <c r="B13" s="28">
        <f>D12</f>
        <v>0</v>
      </c>
      <c r="C13" s="28"/>
      <c r="D13" s="28"/>
      <c r="E13" s="28"/>
      <c r="F13" s="28"/>
    </row>
    <row r="14" spans="1:6" s="2" customFormat="1" ht="15.75">
      <c r="A14" s="14"/>
      <c r="B14" s="14"/>
      <c r="C14" s="15"/>
      <c r="D14" s="14"/>
      <c r="E14" s="15"/>
      <c r="F14" s="14"/>
    </row>
    <row r="15" spans="1:6" s="2" customFormat="1" ht="15.75">
      <c r="A15" s="14"/>
      <c r="B15" s="14"/>
      <c r="C15" s="15"/>
      <c r="D15" s="14"/>
      <c r="E15" s="15"/>
      <c r="F15" s="14"/>
    </row>
    <row r="16" spans="1:6" s="2" customFormat="1" ht="15.75">
      <c r="A16" s="14"/>
      <c r="B16" s="14"/>
      <c r="C16" s="15"/>
      <c r="D16" s="14"/>
      <c r="E16" s="15"/>
      <c r="F16" s="14"/>
    </row>
    <row r="17" spans="1:6" ht="15.75">
      <c r="A17" s="16"/>
      <c r="B17" s="16"/>
      <c r="C17" s="16"/>
      <c r="D17" s="16"/>
      <c r="E17" s="16"/>
      <c r="F17" s="16"/>
    </row>
    <row r="18" spans="1:6" ht="15.75">
      <c r="A18" s="16"/>
      <c r="B18" s="16"/>
      <c r="C18" s="16"/>
      <c r="D18" s="16"/>
      <c r="E18" s="16"/>
      <c r="F18" s="16"/>
    </row>
    <row r="19" spans="1:6" ht="21.75">
      <c r="A19" s="25" t="s">
        <v>13</v>
      </c>
      <c r="B19" s="25"/>
      <c r="C19" s="25"/>
      <c r="D19" s="25"/>
      <c r="E19" s="25"/>
      <c r="F19" s="25"/>
    </row>
    <row r="20" spans="1:6" ht="21.75">
      <c r="A20" s="25" t="s">
        <v>0</v>
      </c>
      <c r="B20" s="25"/>
      <c r="C20" s="25"/>
      <c r="D20" s="25"/>
      <c r="E20" s="25"/>
      <c r="F20" s="25"/>
    </row>
    <row r="21" spans="1:6" ht="15.75">
      <c r="A21" s="24">
        <f>A3</f>
        <v>43396.41552465278</v>
      </c>
      <c r="B21" s="24"/>
      <c r="C21" s="24"/>
      <c r="D21" s="24"/>
      <c r="E21" s="24"/>
      <c r="F21" s="24"/>
    </row>
    <row r="22" spans="1:6" s="7" customFormat="1" ht="24" customHeight="1">
      <c r="A22" s="4" t="s">
        <v>1</v>
      </c>
      <c r="B22" s="5">
        <f>B4</f>
        <v>43396.41552465278</v>
      </c>
      <c r="C22" s="6" t="s">
        <v>2</v>
      </c>
      <c r="D22" s="26">
        <f>D4</f>
        <v>0</v>
      </c>
      <c r="E22" s="26"/>
      <c r="F22" s="27"/>
    </row>
    <row r="23" spans="1:6" ht="24" customHeight="1">
      <c r="A23" s="33" t="s">
        <v>3</v>
      </c>
      <c r="B23" s="34"/>
      <c r="C23" s="35"/>
      <c r="D23" s="29" t="s">
        <v>4</v>
      </c>
      <c r="E23" s="29" t="s">
        <v>5</v>
      </c>
      <c r="F23" s="29" t="s">
        <v>6</v>
      </c>
    </row>
    <row r="24" spans="1:6" s="2" customFormat="1" ht="39" customHeight="1">
      <c r="A24" s="8" t="s">
        <v>7</v>
      </c>
      <c r="B24" s="9" t="s">
        <v>8</v>
      </c>
      <c r="C24" s="9" t="s">
        <v>9</v>
      </c>
      <c r="D24" s="29"/>
      <c r="E24" s="29"/>
      <c r="F24" s="29"/>
    </row>
    <row r="25" spans="1:6" ht="27.75" customHeight="1">
      <c r="A25" s="17"/>
      <c r="B25" s="18">
        <f>B7</f>
        <v>0</v>
      </c>
      <c r="C25" s="18">
        <f>C7</f>
        <v>0</v>
      </c>
      <c r="D25" s="19">
        <f aca="true" t="shared" si="0" ref="D25:E29">IF(D7="","",D7)</f>
      </c>
      <c r="E25" s="20">
        <f t="shared" si="0"/>
      </c>
      <c r="F25" s="21">
        <f>F7</f>
        <v>0</v>
      </c>
    </row>
    <row r="26" spans="1:6" ht="27" customHeight="1">
      <c r="A26" s="17"/>
      <c r="B26" s="18">
        <f>B8</f>
        <v>0</v>
      </c>
      <c r="C26" s="18">
        <f>C8</f>
        <v>0</v>
      </c>
      <c r="D26" s="19">
        <f t="shared" si="0"/>
      </c>
      <c r="E26" s="20">
        <f t="shared" si="0"/>
      </c>
      <c r="F26" s="22">
        <f>F8</f>
        <v>0</v>
      </c>
    </row>
    <row r="27" spans="1:6" ht="24" customHeight="1">
      <c r="A27" s="17">
        <f aca="true" t="shared" si="1" ref="A27:C29">IF(A9="","",A9)</f>
      </c>
      <c r="B27" s="17">
        <f t="shared" si="1"/>
      </c>
      <c r="C27" s="17">
        <f t="shared" si="1"/>
      </c>
      <c r="D27" s="19">
        <f t="shared" si="0"/>
      </c>
      <c r="E27" s="20">
        <f t="shared" si="0"/>
      </c>
      <c r="F27" s="22">
        <f>F9</f>
        <v>0</v>
      </c>
    </row>
    <row r="28" spans="1:6" ht="24" customHeight="1">
      <c r="A28" s="17">
        <f t="shared" si="1"/>
      </c>
      <c r="B28" s="17">
        <f t="shared" si="1"/>
      </c>
      <c r="C28" s="17">
        <f t="shared" si="1"/>
      </c>
      <c r="D28" s="19">
        <f t="shared" si="0"/>
      </c>
      <c r="E28" s="20">
        <f t="shared" si="0"/>
      </c>
      <c r="F28" s="22">
        <f>F10</f>
        <v>0</v>
      </c>
    </row>
    <row r="29" spans="1:6" ht="24" customHeight="1">
      <c r="A29" s="17">
        <f t="shared" si="1"/>
      </c>
      <c r="B29" s="17">
        <f t="shared" si="1"/>
      </c>
      <c r="C29" s="17">
        <f t="shared" si="1"/>
      </c>
      <c r="D29" s="19">
        <f t="shared" si="0"/>
      </c>
      <c r="E29" s="20">
        <f t="shared" si="0"/>
      </c>
      <c r="F29" s="22"/>
    </row>
    <row r="30" spans="1:6" ht="24" customHeight="1">
      <c r="A30" s="30" t="s">
        <v>10</v>
      </c>
      <c r="B30" s="31"/>
      <c r="C30" s="32"/>
      <c r="D30" s="19">
        <f>IF(D12="","",D12)</f>
        <v>0</v>
      </c>
      <c r="E30" s="11"/>
      <c r="F30" s="12"/>
    </row>
    <row r="31" spans="1:6" s="1" customFormat="1" ht="30" customHeight="1">
      <c r="A31" s="13" t="s">
        <v>11</v>
      </c>
      <c r="B31" s="28">
        <f>D30</f>
        <v>0</v>
      </c>
      <c r="C31" s="28"/>
      <c r="D31" s="28"/>
      <c r="E31" s="28"/>
      <c r="F31" s="28"/>
    </row>
    <row r="32" spans="1:6" s="2" customFormat="1" ht="15.75">
      <c r="A32" s="14"/>
      <c r="B32" s="14"/>
      <c r="C32" s="15"/>
      <c r="D32" s="14"/>
      <c r="E32" s="15"/>
      <c r="F32" s="14"/>
    </row>
  </sheetData>
  <sheetProtection/>
  <mergeCells count="20">
    <mergeCell ref="A30:C30"/>
    <mergeCell ref="B31:F31"/>
    <mergeCell ref="A23:C23"/>
    <mergeCell ref="D23:D24"/>
    <mergeCell ref="E23:E24"/>
    <mergeCell ref="F23:F24"/>
    <mergeCell ref="A21:F21"/>
    <mergeCell ref="D22:F22"/>
    <mergeCell ref="B13:F13"/>
    <mergeCell ref="D5:D6"/>
    <mergeCell ref="E5:E6"/>
    <mergeCell ref="F5:F6"/>
    <mergeCell ref="A12:C12"/>
    <mergeCell ref="A5:C5"/>
    <mergeCell ref="A3:F3"/>
    <mergeCell ref="A2:F2"/>
    <mergeCell ref="A1:F1"/>
    <mergeCell ref="D4:F4"/>
    <mergeCell ref="A19:F19"/>
    <mergeCell ref="A20:F20"/>
  </mergeCells>
  <printOptions/>
  <pageMargins left="0.3937007874015748" right="0.4330708661417323" top="0.7874015748031497" bottom="0.6692913385826772" header="0.5118110236220472" footer="0.4724409448818898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2013-07-25T03:26:31Z</cp:lastPrinted>
  <dcterms:created xsi:type="dcterms:W3CDTF">2005-06-03T07:26:06Z</dcterms:created>
  <dcterms:modified xsi:type="dcterms:W3CDTF">2018-10-23T01:59:02Z</dcterms:modified>
  <cp:category/>
  <cp:version/>
  <cp:contentType/>
  <cp:contentStatus/>
</cp:coreProperties>
</file>